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S:\20-COMMERCE\20. TARIFS\210. MARCHES PUBLICS\GENDARMERIE PDM 1er et 4-5 G 2ème position\TARIFS 2025\"/>
    </mc:Choice>
  </mc:AlternateContent>
  <xr:revisionPtr revIDLastSave="0" documentId="13_ncr:1_{0B753850-0033-4672-8981-F4593EC4E0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sult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30" i="1"/>
  <c r="P8" i="1" l="1"/>
  <c r="P11" i="1"/>
  <c r="P12" i="1"/>
  <c r="P13" i="1"/>
  <c r="P14" i="1"/>
  <c r="P15" i="1"/>
  <c r="P17" i="1"/>
  <c r="P19" i="1"/>
  <c r="P20" i="1"/>
  <c r="P21" i="1"/>
  <c r="P22" i="1"/>
  <c r="P16" i="1"/>
</calcChain>
</file>

<file path=xl/sharedStrings.xml><?xml version="1.0" encoding="utf-8"?>
<sst xmlns="http://schemas.openxmlformats.org/spreadsheetml/2006/main" count="207" uniqueCount="101">
  <si>
    <t>276420</t>
  </si>
  <si>
    <t>Unité de Gestion</t>
  </si>
  <si>
    <t>Portion cabillaud  s/p s/a 120/140 g</t>
  </si>
  <si>
    <t>Prix</t>
  </si>
  <si>
    <t>€/kg - €/lt</t>
  </si>
  <si>
    <t>Le candidat a l'obligation d'utiliser ce cadre, dans le cas contraire, son offre sera rejetée</t>
  </si>
  <si>
    <t>Date et signature du candidat</t>
  </si>
  <si>
    <t>Id</t>
  </si>
  <si>
    <t>280326</t>
  </si>
  <si>
    <t>Moules</t>
  </si>
  <si>
    <t>276424</t>
  </si>
  <si>
    <t>Filet de merlan a/p pauvre en arêtes 100/120 g</t>
  </si>
  <si>
    <t>Poisson selon arrivage</t>
  </si>
  <si>
    <t>Marque produit Distributeur</t>
  </si>
  <si>
    <t>Critère Qualité</t>
  </si>
  <si>
    <t>Désignation produit Distributeur</t>
  </si>
  <si>
    <t>276417</t>
  </si>
  <si>
    <t>276414</t>
  </si>
  <si>
    <t>Poids</t>
  </si>
  <si>
    <t>Libellé</t>
  </si>
  <si>
    <t>LES MONTANTS DES DQE SERONT CALCULÉS AU STADE DE L'ANALYSE DES OFFRES</t>
  </si>
  <si>
    <t>280328</t>
  </si>
  <si>
    <t>Poissons frais</t>
  </si>
  <si>
    <t>276418</t>
  </si>
  <si>
    <t>Commentaire</t>
  </si>
  <si>
    <t>DEMANDE</t>
  </si>
  <si>
    <t>Quantités estimatives annuelles (QE)</t>
  </si>
  <si>
    <t>MSC</t>
  </si>
  <si>
    <t>276412</t>
  </si>
  <si>
    <t>276413</t>
  </si>
  <si>
    <t>% de remise consentie sur catalogue pour les produits ne figurant pas au BPU</t>
  </si>
  <si>
    <t>280327</t>
  </si>
  <si>
    <t>Autres produits de la mer</t>
  </si>
  <si>
    <t>KG</t>
  </si>
  <si>
    <t>REPONSE DISTRIBUTEUR</t>
  </si>
  <si>
    <t>Crevette 60/80 kg</t>
  </si>
  <si>
    <t>BIO</t>
  </si>
  <si>
    <t>Indices de référence pour la révision des prix</t>
  </si>
  <si>
    <t>Filet de julienne s/p s/a 120/140 g</t>
  </si>
  <si>
    <t>Référence Distributeur</t>
  </si>
  <si>
    <t>Portion d'eglefin s/p s/a 40/60 g</t>
  </si>
  <si>
    <t>Filet de merlu s/p pauvre en arêtes 150/300 g</t>
  </si>
  <si>
    <t/>
  </si>
  <si>
    <t>Votre prix à votre unité de gestion</t>
  </si>
  <si>
    <t>Filet saumon Atlantique a/p s/a 1,3/2 kg</t>
  </si>
  <si>
    <t>Signe de qualité produit Distributeur (AB, AOC...)</t>
  </si>
  <si>
    <t>276422</t>
  </si>
  <si>
    <t>Filet de lieu noir s/p s/a 200/400 g</t>
  </si>
  <si>
    <t>Conditionnement minimum de vente</t>
  </si>
  <si>
    <t>276416</t>
  </si>
  <si>
    <t>276419</t>
  </si>
  <si>
    <t>Thon rouge kg</t>
  </si>
  <si>
    <t>Lamelles d'encornet</t>
  </si>
  <si>
    <t>Unité de gestion</t>
  </si>
  <si>
    <t>276423</t>
  </si>
  <si>
    <t>Commentaires</t>
  </si>
  <si>
    <t>Filet de dorade  a/p s/a 130/180 g</t>
  </si>
  <si>
    <t>MIN LE PLUS PROCHE</t>
  </si>
  <si>
    <t>PAVILLON France</t>
  </si>
  <si>
    <t>FT DORADE ROYALE 130/180G A/P S/A ELEVAGE</t>
  </si>
  <si>
    <t>FILET MERLAN 100-150g S/P</t>
  </si>
  <si>
    <t>FILET MERLU 200/500G S/P</t>
  </si>
  <si>
    <t>FILET LIEU NOIR 200/400G S/P S/A</t>
  </si>
  <si>
    <t>PAVILLON FRANCE</t>
  </si>
  <si>
    <t>PREPARATION LONGE THON SAUMURE</t>
  </si>
  <si>
    <t>~4Kg</t>
  </si>
  <si>
    <t>PORTION CABILLAUD S/P S/A 130G</t>
  </si>
  <si>
    <t>COLIS 3 KG
20 FILETS</t>
  </si>
  <si>
    <t>CAISSE POLYSTYRENE SOUS GLACE 3KG</t>
  </si>
  <si>
    <t>CAISSE POLYSTYRENE SOUS GLACE 12 KG</t>
  </si>
  <si>
    <t>CAISSE POLYSTYRENE SOUS GLACE 3,9KG 
30 PORTIONS 130G</t>
  </si>
  <si>
    <t>CAISSE SOUS ATMOSPHERE 2KG
~140 CREVETTES</t>
  </si>
  <si>
    <t>BARQUETTE SOUS ATMOSPHERE 1,4KG PRÊT A CUIRE (néttoyé)</t>
  </si>
  <si>
    <t>SOUS VIDE PIECE</t>
  </si>
  <si>
    <t>PORTION JULIENNE S/P S/A 130G</t>
  </si>
  <si>
    <t>CREVETTE 60/80</t>
  </si>
  <si>
    <t>LAMELLE ENCORNET SAUMUREE</t>
  </si>
  <si>
    <t>MOULE PAC BIO</t>
  </si>
  <si>
    <t>MOULE PAC MSC</t>
  </si>
  <si>
    <t>100/150G</t>
  </si>
  <si>
    <t>130/180G</t>
  </si>
  <si>
    <t>130G</t>
  </si>
  <si>
    <t>200/400G</t>
  </si>
  <si>
    <t>200/500G</t>
  </si>
  <si>
    <t>1,3/1,9KG</t>
  </si>
  <si>
    <t>60/80</t>
  </si>
  <si>
    <t>CAISSE POLYSTYRENE SOUS POCHE 3 KG</t>
  </si>
  <si>
    <t>CAISSE POLYSTYRENE SOUS GLACE 5KG</t>
  </si>
  <si>
    <t>FT sardine</t>
  </si>
  <si>
    <t>80/120G</t>
  </si>
  <si>
    <t>FILET EGLEFIN S/P 80/120G</t>
  </si>
  <si>
    <t>BARQUETTE SOUS ATMOSPHERE 10 KG PRET A CUIRE (néttoyé)</t>
  </si>
  <si>
    <t>FILET SAUMON TRIM D 1,3/1,9KG A/P S/A</t>
  </si>
  <si>
    <t>BASCULE SUR LA MOULE FRANCAISE AOP LORS DE LA SAISON ( entre octobre et mars)</t>
  </si>
  <si>
    <t>tarif equivalent sur ref 114521 ft saumon trim d caisse poly X 2 pces</t>
  </si>
  <si>
    <t>NEW!!!!!!!!!!</t>
  </si>
  <si>
    <t>40/50</t>
  </si>
  <si>
    <t>CAISSE SOUS ATMOSPHERE 2KG
~90 CREVETTES</t>
  </si>
  <si>
    <t>CREVETTE BLACK TIGER 40/60</t>
  </si>
  <si>
    <t>sous atmosphere ref 116447</t>
  </si>
  <si>
    <t>AOOE fourniture de denrées alimentaires ANNEE 2024 : GRPMT DE COMMANDES DES CERCLES MIXTES DE LA GENDARMERIE NATIONALE
DQE valant BPU - quantités non contractuelles
Lot 20 Poissons frais - SEMAINE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</si>
</sst>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#\ ##0.000\ \€;\-#\ ##0.000\ \€;&quot;&quot;;&quot;&quot;"/>
    <numFmt numFmtId="165" formatCode="_-###\ ##0.000\ \€;\-###\ ##0.000\ \€;&quot;&quot;;&quot;&quot;"/>
  </numFmts>
  <fonts count="12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12A89D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1596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12A89D"/>
        <bgColor rgb="FF000000"/>
      </patternFill>
    </fill>
    <fill>
      <patternFill patternType="solid">
        <fgColor rgb="FFF5FFFF"/>
        <bgColor rgb="FF000000"/>
      </patternFill>
    </fill>
    <fill>
      <patternFill patternType="solid">
        <fgColor rgb="FFE7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12A89D"/>
      </top>
      <bottom style="thin">
        <color rgb="FF12A89D"/>
      </bottom>
      <diagonal/>
    </border>
    <border>
      <left style="thin">
        <color rgb="FF12A89D"/>
      </left>
      <right style="thin">
        <color rgb="FF12A89D"/>
      </right>
      <top style="thin">
        <color rgb="FF12A89D"/>
      </top>
      <bottom style="thin">
        <color rgb="FF12A89D"/>
      </bottom>
      <diagonal/>
    </border>
    <border>
      <left style="double">
        <color rgb="FF12A89D"/>
      </left>
      <right/>
      <top style="double">
        <color rgb="FF12A89D"/>
      </top>
      <bottom style="double">
        <color rgb="FF12A89D"/>
      </bottom>
      <diagonal/>
    </border>
    <border>
      <left style="thin">
        <color rgb="FF12A89D"/>
      </left>
      <right/>
      <top style="thin">
        <color rgb="FF12A89D"/>
      </top>
      <bottom style="thin">
        <color rgb="FF12A89D"/>
      </bottom>
      <diagonal/>
    </border>
    <border>
      <left style="thin">
        <color rgb="FF12A89D"/>
      </left>
      <right/>
      <top/>
      <bottom style="thin">
        <color rgb="FF12A89D"/>
      </bottom>
      <diagonal/>
    </border>
    <border>
      <left/>
      <right style="thin">
        <color rgb="FF12A89D"/>
      </right>
      <top/>
      <bottom/>
      <diagonal/>
    </border>
    <border>
      <left/>
      <right style="double">
        <color rgb="FF12A89D"/>
      </right>
      <top style="double">
        <color rgb="FF12A89D"/>
      </top>
      <bottom style="double">
        <color rgb="FF12A89D"/>
      </bottom>
      <diagonal/>
    </border>
    <border>
      <left/>
      <right/>
      <top style="double">
        <color rgb="FF12A89D"/>
      </top>
      <bottom style="double">
        <color rgb="FF12A89D"/>
      </bottom>
      <diagonal/>
    </border>
    <border>
      <left style="thin">
        <color rgb="FF12A89D"/>
      </left>
      <right style="thin">
        <color rgb="FF12A89D"/>
      </right>
      <top style="thin">
        <color rgb="FF12A89D"/>
      </top>
      <bottom/>
      <diagonal/>
    </border>
    <border>
      <left style="thin">
        <color rgb="FF12A89D"/>
      </left>
      <right style="thin">
        <color rgb="FF12A89D"/>
      </right>
      <top/>
      <bottom style="thin">
        <color rgb="FF12A89D"/>
      </bottom>
      <diagonal/>
    </border>
    <border>
      <left/>
      <right style="thin">
        <color rgb="FF12A89D"/>
      </right>
      <top style="thin">
        <color rgb="FF12A89D"/>
      </top>
      <bottom style="thin">
        <color rgb="FF12A89D"/>
      </bottom>
      <diagonal/>
    </border>
    <border>
      <left style="thin">
        <color rgb="FF12A89D"/>
      </left>
      <right/>
      <top/>
      <bottom/>
      <diagonal/>
    </border>
    <border>
      <left style="thin">
        <color rgb="FF12A89D"/>
      </left>
      <right/>
      <top style="thin">
        <color rgb="FF12A89D"/>
      </top>
      <bottom/>
      <diagonal/>
    </border>
    <border>
      <left/>
      <right style="thin">
        <color rgb="FF12A89D"/>
      </right>
      <top style="thin">
        <color rgb="FF12A89D"/>
      </top>
      <bottom/>
      <diagonal/>
    </border>
    <border>
      <left/>
      <right style="thin">
        <color rgb="FF12A89D"/>
      </right>
      <top/>
      <bottom style="thin">
        <color rgb="FF12A89D"/>
      </bottom>
      <diagonal/>
    </border>
    <border>
      <left style="thin">
        <color rgb="FF12A89D"/>
      </left>
      <right style="thin">
        <color rgb="FF12A89D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3" fillId="0" borderId="0" xfId="0" applyFont="1"/>
    <xf numFmtId="9" fontId="0" fillId="0" borderId="0" xfId="0" applyNumberFormat="1"/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/>
    <xf numFmtId="1" fontId="6" fillId="3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7" fillId="0" borderId="0" xfId="0" applyFont="1"/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9" borderId="0" xfId="0" applyFont="1" applyFill="1"/>
    <xf numFmtId="0" fontId="7" fillId="9" borderId="2" xfId="0" applyFont="1" applyFill="1" applyBorder="1" applyAlignment="1">
      <alignment horizontal="left" vertical="center"/>
    </xf>
    <xf numFmtId="165" fontId="9" fillId="6" borderId="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7" fillId="6" borderId="4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81643</xdr:colOff>
      <xdr:row>30</xdr:row>
      <xdr:rowOff>95250</xdr:rowOff>
    </xdr:from>
    <xdr:to>
      <xdr:col>3</xdr:col>
      <xdr:colOff>516225</xdr:colOff>
      <xdr:row>40</xdr:row>
      <xdr:rowOff>85990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CC827E-50D6-7398-6E88-A0F2AC96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14382750"/>
          <a:ext cx="3686689" cy="189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Q30"/>
  <sheetViews>
    <sheetView tabSelected="1" topLeftCell="C1" zoomScale="70" zoomScaleNormal="70" workbookViewId="0">
      <selection activeCell="M17" sqref="M17"/>
    </sheetView>
  </sheetViews>
  <sheetFormatPr baseColWidth="10" defaultColWidth="9.140625" defaultRowHeight="15" x14ac:dyDescent="0.25"/>
  <cols>
    <col min="1" max="2" width="9.140625" hidden="1"/>
    <col min="3" max="3" width="48.85546875" customWidth="1"/>
    <col min="4" max="4" width="15" customWidth="1"/>
    <col min="5" max="5" width="16" customWidth="1"/>
    <col min="6" max="6" width="13.140625" bestFit="1" customWidth="1"/>
    <col min="7" max="7" width="8" customWidth="1"/>
    <col min="8" max="8" width="23.5703125" customWidth="1"/>
    <col min="9" max="9" width="47.28515625" bestFit="1" customWidth="1"/>
    <col min="10" max="10" width="10" customWidth="1"/>
    <col min="11" max="11" width="14.42578125" bestFit="1" customWidth="1"/>
    <col min="12" max="12" width="19.85546875" bestFit="1" customWidth="1"/>
    <col min="13" max="14" width="15" bestFit="1" customWidth="1"/>
    <col min="15" max="15" width="24.85546875" bestFit="1" customWidth="1"/>
    <col min="16" max="16" width="14" bestFit="1" customWidth="1"/>
    <col min="17" max="17" width="34.5703125" customWidth="1"/>
  </cols>
  <sheetData>
    <row r="1" spans="1:17" ht="15.75" thickBot="1" x14ac:dyDescent="0.3"/>
    <row r="2" spans="1:17" ht="73.5" customHeight="1" thickTop="1" thickBot="1" x14ac:dyDescent="0.3">
      <c r="B2" s="42" t="s">
        <v>100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15.75" thickTop="1" x14ac:dyDescent="0.25"/>
    <row r="4" spans="1:17" ht="39.950000000000003" customHeight="1" x14ac:dyDescent="0.25">
      <c r="B4" s="45" t="s">
        <v>25</v>
      </c>
      <c r="C4" s="46"/>
      <c r="D4" s="46"/>
      <c r="E4" s="46"/>
      <c r="F4" s="46"/>
      <c r="G4" s="47"/>
      <c r="H4" s="48" t="s">
        <v>34</v>
      </c>
      <c r="I4" s="49"/>
      <c r="J4" s="49"/>
      <c r="K4" s="49"/>
      <c r="L4" s="49"/>
      <c r="M4" s="49"/>
      <c r="N4" s="49"/>
      <c r="O4" s="49"/>
      <c r="P4" s="49"/>
      <c r="Q4" s="50"/>
    </row>
    <row r="5" spans="1:17" s="11" customFormat="1" ht="39.950000000000003" customHeight="1" x14ac:dyDescent="0.25">
      <c r="A5" s="34" t="s">
        <v>7</v>
      </c>
      <c r="B5" s="34" t="s">
        <v>24</v>
      </c>
      <c r="C5" s="32" t="s">
        <v>19</v>
      </c>
      <c r="D5" s="32" t="s">
        <v>14</v>
      </c>
      <c r="E5" s="32" t="s">
        <v>37</v>
      </c>
      <c r="F5" s="32" t="s">
        <v>26</v>
      </c>
      <c r="G5" s="32" t="s">
        <v>1</v>
      </c>
      <c r="H5" s="32" t="s">
        <v>39</v>
      </c>
      <c r="I5" s="32" t="s">
        <v>15</v>
      </c>
      <c r="J5" s="32" t="s">
        <v>18</v>
      </c>
      <c r="K5" s="32" t="s">
        <v>13</v>
      </c>
      <c r="L5" s="32" t="s">
        <v>45</v>
      </c>
      <c r="M5" s="30" t="s">
        <v>43</v>
      </c>
      <c r="N5" s="31"/>
      <c r="O5" s="32" t="s">
        <v>48</v>
      </c>
      <c r="P5" s="32" t="s">
        <v>4</v>
      </c>
      <c r="Q5" s="32" t="s">
        <v>55</v>
      </c>
    </row>
    <row r="6" spans="1:17" s="5" customFormat="1" ht="33.75" customHeight="1" x14ac:dyDescent="0.25">
      <c r="A6" s="35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12" t="s">
        <v>3</v>
      </c>
      <c r="N6" s="12" t="s">
        <v>53</v>
      </c>
      <c r="O6" s="33"/>
      <c r="P6" s="33"/>
      <c r="Q6" s="33"/>
    </row>
    <row r="7" spans="1:17" s="5" customFormat="1" ht="30" customHeight="1" x14ac:dyDescent="0.25">
      <c r="A7" s="4"/>
      <c r="B7" s="4"/>
      <c r="C7" s="13" t="s">
        <v>22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5" customFormat="1" ht="48" customHeight="1" x14ac:dyDescent="0.25">
      <c r="A8" s="14" t="s">
        <v>29</v>
      </c>
      <c r="B8" s="14" t="s">
        <v>42</v>
      </c>
      <c r="C8" s="15" t="s">
        <v>56</v>
      </c>
      <c r="D8" s="14" t="s">
        <v>42</v>
      </c>
      <c r="E8" s="36" t="s">
        <v>57</v>
      </c>
      <c r="F8" s="16">
        <v>475</v>
      </c>
      <c r="G8" s="14" t="s">
        <v>33</v>
      </c>
      <c r="H8" s="14">
        <v>114286</v>
      </c>
      <c r="I8" s="17" t="s">
        <v>59</v>
      </c>
      <c r="J8" s="14" t="s">
        <v>80</v>
      </c>
      <c r="K8" s="14" t="s">
        <v>42</v>
      </c>
      <c r="L8" s="17" t="s">
        <v>42</v>
      </c>
      <c r="M8" s="8">
        <v>17.010000000000002</v>
      </c>
      <c r="N8" s="10" t="s">
        <v>33</v>
      </c>
      <c r="O8" s="17" t="s">
        <v>67</v>
      </c>
      <c r="P8" s="7">
        <f t="shared" ref="P8:P12" si="0">M8</f>
        <v>17.010000000000002</v>
      </c>
      <c r="Q8" s="14" t="s">
        <v>42</v>
      </c>
    </row>
    <row r="9" spans="1:17" s="5" customFormat="1" ht="48" customHeight="1" x14ac:dyDescent="0.25">
      <c r="A9" s="14" t="s">
        <v>49</v>
      </c>
      <c r="B9" s="14" t="s">
        <v>42</v>
      </c>
      <c r="C9" s="15" t="s">
        <v>38</v>
      </c>
      <c r="D9" s="14" t="s">
        <v>42</v>
      </c>
      <c r="E9" s="37"/>
      <c r="F9" s="16">
        <v>3800</v>
      </c>
      <c r="G9" s="14" t="s">
        <v>33</v>
      </c>
      <c r="H9" s="14">
        <v>192121</v>
      </c>
      <c r="I9" s="14" t="s">
        <v>74</v>
      </c>
      <c r="J9" s="14" t="s">
        <v>81</v>
      </c>
      <c r="K9" s="14" t="s">
        <v>42</v>
      </c>
      <c r="L9" s="17"/>
      <c r="M9" s="23">
        <v>20.28</v>
      </c>
      <c r="N9" s="10" t="s">
        <v>33</v>
      </c>
      <c r="O9" s="17" t="s">
        <v>70</v>
      </c>
      <c r="P9" s="7">
        <f t="shared" si="0"/>
        <v>20.28</v>
      </c>
      <c r="Q9" s="14" t="s">
        <v>99</v>
      </c>
    </row>
    <row r="10" spans="1:17" s="5" customFormat="1" ht="48" customHeight="1" x14ac:dyDescent="0.25">
      <c r="A10" s="14" t="s">
        <v>16</v>
      </c>
      <c r="B10" s="14" t="s">
        <v>42</v>
      </c>
      <c r="C10" s="15" t="s">
        <v>47</v>
      </c>
      <c r="D10" s="18" t="s">
        <v>27</v>
      </c>
      <c r="E10" s="37"/>
      <c r="F10" s="16">
        <v>1249.25</v>
      </c>
      <c r="G10" s="14" t="s">
        <v>33</v>
      </c>
      <c r="H10" s="14">
        <v>281571</v>
      </c>
      <c r="I10" s="14" t="s">
        <v>62</v>
      </c>
      <c r="J10" s="14" t="s">
        <v>82</v>
      </c>
      <c r="K10" s="14" t="s">
        <v>42</v>
      </c>
      <c r="L10" s="17" t="s">
        <v>27</v>
      </c>
      <c r="M10" s="8">
        <v>10.45</v>
      </c>
      <c r="N10" s="10" t="s">
        <v>33</v>
      </c>
      <c r="O10" s="17" t="s">
        <v>87</v>
      </c>
      <c r="P10" s="7">
        <f t="shared" si="0"/>
        <v>10.45</v>
      </c>
      <c r="Q10" s="14" t="s">
        <v>42</v>
      </c>
    </row>
    <row r="11" spans="1:17" s="5" customFormat="1" ht="48" customHeight="1" x14ac:dyDescent="0.25">
      <c r="A11" s="14" t="s">
        <v>23</v>
      </c>
      <c r="B11" s="14" t="s">
        <v>42</v>
      </c>
      <c r="C11" s="15" t="s">
        <v>11</v>
      </c>
      <c r="D11" s="14" t="s">
        <v>42</v>
      </c>
      <c r="E11" s="37"/>
      <c r="F11" s="16">
        <v>570</v>
      </c>
      <c r="G11" s="14" t="s">
        <v>33</v>
      </c>
      <c r="H11" s="14">
        <v>186238</v>
      </c>
      <c r="I11" s="17" t="s">
        <v>60</v>
      </c>
      <c r="J11" s="14" t="s">
        <v>79</v>
      </c>
      <c r="K11" s="14" t="s">
        <v>42</v>
      </c>
      <c r="L11" s="17" t="s">
        <v>42</v>
      </c>
      <c r="M11" s="8">
        <v>9.92</v>
      </c>
      <c r="N11" s="10" t="s">
        <v>33</v>
      </c>
      <c r="O11" s="17" t="s">
        <v>68</v>
      </c>
      <c r="P11" s="7">
        <f t="shared" si="0"/>
        <v>9.92</v>
      </c>
      <c r="Q11" s="20"/>
    </row>
    <row r="12" spans="1:17" s="5" customFormat="1" ht="48" customHeight="1" x14ac:dyDescent="0.25">
      <c r="A12" s="14" t="s">
        <v>50</v>
      </c>
      <c r="B12" s="14" t="s">
        <v>42</v>
      </c>
      <c r="C12" s="15" t="s">
        <v>41</v>
      </c>
      <c r="D12" s="14" t="s">
        <v>42</v>
      </c>
      <c r="E12" s="37"/>
      <c r="F12" s="16">
        <v>1140</v>
      </c>
      <c r="G12" s="14" t="s">
        <v>33</v>
      </c>
      <c r="H12" s="14">
        <v>175760</v>
      </c>
      <c r="I12" s="14" t="s">
        <v>61</v>
      </c>
      <c r="J12" s="14" t="s">
        <v>83</v>
      </c>
      <c r="K12" s="14" t="s">
        <v>42</v>
      </c>
      <c r="L12" s="17" t="s">
        <v>63</v>
      </c>
      <c r="M12" s="8">
        <v>12.53</v>
      </c>
      <c r="N12" s="10" t="s">
        <v>33</v>
      </c>
      <c r="O12" s="17" t="s">
        <v>68</v>
      </c>
      <c r="P12" s="7">
        <f t="shared" si="0"/>
        <v>12.53</v>
      </c>
      <c r="Q12" s="14" t="s">
        <v>42</v>
      </c>
    </row>
    <row r="13" spans="1:17" s="5" customFormat="1" ht="48" customHeight="1" x14ac:dyDescent="0.25">
      <c r="A13" s="14" t="s">
        <v>0</v>
      </c>
      <c r="B13" s="14" t="s">
        <v>42</v>
      </c>
      <c r="C13" s="15" t="s">
        <v>44</v>
      </c>
      <c r="D13" s="14" t="s">
        <v>42</v>
      </c>
      <c r="E13" s="37"/>
      <c r="F13" s="16">
        <v>2375</v>
      </c>
      <c r="G13" s="14" t="s">
        <v>33</v>
      </c>
      <c r="H13" s="14">
        <v>153113</v>
      </c>
      <c r="I13" s="17" t="s">
        <v>92</v>
      </c>
      <c r="J13" s="14" t="s">
        <v>84</v>
      </c>
      <c r="K13" s="14" t="s">
        <v>42</v>
      </c>
      <c r="L13" s="17" t="s">
        <v>42</v>
      </c>
      <c r="M13" s="8">
        <v>17.63</v>
      </c>
      <c r="N13" s="10" t="s">
        <v>33</v>
      </c>
      <c r="O13" s="17" t="s">
        <v>69</v>
      </c>
      <c r="P13" s="7">
        <f>M13</f>
        <v>17.63</v>
      </c>
      <c r="Q13" s="17" t="s">
        <v>94</v>
      </c>
    </row>
    <row r="14" spans="1:17" s="5" customFormat="1" ht="48" customHeight="1" x14ac:dyDescent="0.25">
      <c r="A14" s="14" t="s">
        <v>10</v>
      </c>
      <c r="B14" s="14" t="s">
        <v>42</v>
      </c>
      <c r="C14" s="15" t="s">
        <v>12</v>
      </c>
      <c r="D14" s="14" t="s">
        <v>42</v>
      </c>
      <c r="E14" s="37"/>
      <c r="F14" s="16">
        <v>2850</v>
      </c>
      <c r="G14" s="14" t="s">
        <v>33</v>
      </c>
      <c r="H14" s="14">
        <v>216486</v>
      </c>
      <c r="I14" s="14" t="s">
        <v>88</v>
      </c>
      <c r="J14" s="14" t="s">
        <v>42</v>
      </c>
      <c r="K14" s="14" t="s">
        <v>42</v>
      </c>
      <c r="L14" s="17" t="s">
        <v>58</v>
      </c>
      <c r="M14" s="8">
        <v>6.8</v>
      </c>
      <c r="N14" s="10" t="s">
        <v>33</v>
      </c>
      <c r="O14" s="17" t="s">
        <v>69</v>
      </c>
      <c r="P14" s="7">
        <f t="shared" ref="P14:P22" si="1">M14</f>
        <v>6.8</v>
      </c>
      <c r="Q14" s="14" t="s">
        <v>42</v>
      </c>
    </row>
    <row r="15" spans="1:17" s="5" customFormat="1" ht="48" customHeight="1" x14ac:dyDescent="0.25">
      <c r="A15" s="14" t="s">
        <v>28</v>
      </c>
      <c r="B15" s="14" t="s">
        <v>42</v>
      </c>
      <c r="C15" s="15" t="s">
        <v>2</v>
      </c>
      <c r="D15" s="14" t="s">
        <v>42</v>
      </c>
      <c r="E15" s="37"/>
      <c r="F15" s="16">
        <v>1425</v>
      </c>
      <c r="G15" s="14" t="s">
        <v>33</v>
      </c>
      <c r="H15" s="14">
        <v>305683</v>
      </c>
      <c r="I15" s="14" t="s">
        <v>66</v>
      </c>
      <c r="J15" s="14" t="s">
        <v>81</v>
      </c>
      <c r="K15" s="14" t="s">
        <v>42</v>
      </c>
      <c r="L15" s="17" t="s">
        <v>27</v>
      </c>
      <c r="M15" s="8">
        <v>23.63</v>
      </c>
      <c r="N15" s="10" t="s">
        <v>33</v>
      </c>
      <c r="O15" s="17" t="s">
        <v>70</v>
      </c>
      <c r="P15" s="7">
        <f t="shared" si="1"/>
        <v>23.63</v>
      </c>
      <c r="Q15" s="17"/>
    </row>
    <row r="16" spans="1:17" s="5" customFormat="1" ht="48" customHeight="1" x14ac:dyDescent="0.25">
      <c r="A16" s="14" t="s">
        <v>17</v>
      </c>
      <c r="B16" s="14" t="s">
        <v>42</v>
      </c>
      <c r="C16" s="15" t="s">
        <v>40</v>
      </c>
      <c r="D16" s="14" t="s">
        <v>42</v>
      </c>
      <c r="E16" s="37"/>
      <c r="F16" s="16">
        <v>1425</v>
      </c>
      <c r="G16" s="14" t="s">
        <v>33</v>
      </c>
      <c r="H16" s="14">
        <v>277503</v>
      </c>
      <c r="I16" s="14" t="s">
        <v>90</v>
      </c>
      <c r="J16" s="14" t="s">
        <v>89</v>
      </c>
      <c r="K16" s="14" t="s">
        <v>42</v>
      </c>
      <c r="L16" s="17" t="s">
        <v>27</v>
      </c>
      <c r="M16" s="8">
        <v>11.27</v>
      </c>
      <c r="N16" s="10" t="s">
        <v>33</v>
      </c>
      <c r="O16" s="17" t="s">
        <v>68</v>
      </c>
      <c r="P16" s="7">
        <f t="shared" si="1"/>
        <v>11.27</v>
      </c>
      <c r="Q16" s="14" t="s">
        <v>42</v>
      </c>
    </row>
    <row r="17" spans="1:17" s="5" customFormat="1" ht="48" customHeight="1" x14ac:dyDescent="0.25">
      <c r="A17" s="14" t="s">
        <v>8</v>
      </c>
      <c r="B17" s="14" t="s">
        <v>42</v>
      </c>
      <c r="C17" s="15" t="s">
        <v>51</v>
      </c>
      <c r="D17" s="14" t="s">
        <v>42</v>
      </c>
      <c r="E17" s="38"/>
      <c r="F17" s="16">
        <v>38</v>
      </c>
      <c r="G17" s="14" t="s">
        <v>33</v>
      </c>
      <c r="H17" s="14">
        <v>310804</v>
      </c>
      <c r="I17" s="14" t="s">
        <v>64</v>
      </c>
      <c r="J17" s="17" t="s">
        <v>65</v>
      </c>
      <c r="K17" s="14" t="s">
        <v>42</v>
      </c>
      <c r="L17" s="17" t="s">
        <v>27</v>
      </c>
      <c r="M17" s="8">
        <v>13.03</v>
      </c>
      <c r="N17" s="10" t="s">
        <v>33</v>
      </c>
      <c r="O17" s="14" t="s">
        <v>73</v>
      </c>
      <c r="P17" s="7">
        <f t="shared" si="1"/>
        <v>13.03</v>
      </c>
      <c r="Q17" s="14" t="s">
        <v>42</v>
      </c>
    </row>
    <row r="18" spans="1:17" s="5" customFormat="1" ht="30" customHeight="1" x14ac:dyDescent="0.25">
      <c r="A18" s="4"/>
      <c r="B18" s="4"/>
      <c r="C18" s="13" t="s">
        <v>32</v>
      </c>
      <c r="D18" s="4"/>
      <c r="E18" s="4"/>
      <c r="F18" s="6"/>
      <c r="G18" s="4"/>
      <c r="H18" s="4"/>
      <c r="I18" s="4"/>
      <c r="J18" s="4"/>
      <c r="K18" s="4"/>
      <c r="L18" s="4"/>
      <c r="M18" s="9"/>
      <c r="N18" s="9"/>
      <c r="O18" s="4"/>
      <c r="P18" s="4"/>
      <c r="Q18" s="4"/>
    </row>
    <row r="19" spans="1:17" s="5" customFormat="1" ht="48" customHeight="1" x14ac:dyDescent="0.25">
      <c r="A19" s="14" t="s">
        <v>21</v>
      </c>
      <c r="B19" s="14" t="s">
        <v>42</v>
      </c>
      <c r="C19" s="15" t="s">
        <v>35</v>
      </c>
      <c r="D19" s="14" t="s">
        <v>42</v>
      </c>
      <c r="E19" s="39" t="s">
        <v>57</v>
      </c>
      <c r="F19" s="16">
        <v>76</v>
      </c>
      <c r="G19" s="14" t="s">
        <v>33</v>
      </c>
      <c r="H19" s="14">
        <v>101834</v>
      </c>
      <c r="I19" s="14" t="s">
        <v>75</v>
      </c>
      <c r="J19" s="14" t="s">
        <v>85</v>
      </c>
      <c r="K19" s="14" t="s">
        <v>42</v>
      </c>
      <c r="L19" s="17" t="s">
        <v>42</v>
      </c>
      <c r="M19" s="8">
        <v>8.462156193535435</v>
      </c>
      <c r="N19" s="10" t="s">
        <v>33</v>
      </c>
      <c r="O19" s="17" t="s">
        <v>71</v>
      </c>
      <c r="P19" s="7">
        <f t="shared" si="1"/>
        <v>8.462156193535435</v>
      </c>
      <c r="Q19" s="17" t="s">
        <v>42</v>
      </c>
    </row>
    <row r="20" spans="1:17" s="5" customFormat="1" ht="48" customHeight="1" x14ac:dyDescent="0.25">
      <c r="A20" s="14" t="s">
        <v>54</v>
      </c>
      <c r="B20" s="14" t="s">
        <v>42</v>
      </c>
      <c r="C20" s="15" t="s">
        <v>52</v>
      </c>
      <c r="D20" s="14" t="s">
        <v>42</v>
      </c>
      <c r="E20" s="40"/>
      <c r="F20" s="16">
        <v>665</v>
      </c>
      <c r="G20" s="14" t="s">
        <v>33</v>
      </c>
      <c r="H20" s="14">
        <v>204894</v>
      </c>
      <c r="I20" s="14" t="s">
        <v>76</v>
      </c>
      <c r="J20" s="14" t="s">
        <v>42</v>
      </c>
      <c r="K20" s="14" t="s">
        <v>42</v>
      </c>
      <c r="L20" s="17" t="s">
        <v>42</v>
      </c>
      <c r="M20" s="8">
        <v>6.26</v>
      </c>
      <c r="N20" s="10" t="s">
        <v>33</v>
      </c>
      <c r="O20" s="17" t="s">
        <v>86</v>
      </c>
      <c r="P20" s="7">
        <f t="shared" si="1"/>
        <v>6.26</v>
      </c>
      <c r="Q20" s="14" t="s">
        <v>42</v>
      </c>
    </row>
    <row r="21" spans="1:17" s="5" customFormat="1" ht="48" customHeight="1" x14ac:dyDescent="0.25">
      <c r="A21" s="14" t="s">
        <v>46</v>
      </c>
      <c r="B21" s="14" t="s">
        <v>42</v>
      </c>
      <c r="C21" s="15" t="s">
        <v>9</v>
      </c>
      <c r="D21" s="14" t="s">
        <v>42</v>
      </c>
      <c r="E21" s="40"/>
      <c r="F21" s="16">
        <v>4750</v>
      </c>
      <c r="G21" s="14" t="s">
        <v>33</v>
      </c>
      <c r="H21" s="14">
        <v>247734</v>
      </c>
      <c r="I21" s="14" t="s">
        <v>78</v>
      </c>
      <c r="J21" s="14" t="s">
        <v>42</v>
      </c>
      <c r="K21" s="14" t="s">
        <v>42</v>
      </c>
      <c r="L21" s="17" t="s">
        <v>27</v>
      </c>
      <c r="M21" s="8">
        <v>2.97</v>
      </c>
      <c r="N21" s="10" t="s">
        <v>33</v>
      </c>
      <c r="O21" s="17" t="s">
        <v>91</v>
      </c>
      <c r="P21" s="7">
        <f t="shared" si="1"/>
        <v>2.97</v>
      </c>
      <c r="Q21" s="17" t="s">
        <v>93</v>
      </c>
    </row>
    <row r="22" spans="1:17" s="5" customFormat="1" ht="48" customHeight="1" x14ac:dyDescent="0.25">
      <c r="A22" s="14" t="s">
        <v>31</v>
      </c>
      <c r="B22" s="14" t="s">
        <v>42</v>
      </c>
      <c r="C22" s="15" t="s">
        <v>9</v>
      </c>
      <c r="D22" s="19" t="s">
        <v>36</v>
      </c>
      <c r="E22" s="41"/>
      <c r="F22" s="16">
        <v>380</v>
      </c>
      <c r="G22" s="14" t="s">
        <v>33</v>
      </c>
      <c r="H22" s="14">
        <v>101580</v>
      </c>
      <c r="I22" s="14" t="s">
        <v>77</v>
      </c>
      <c r="J22" s="14" t="s">
        <v>42</v>
      </c>
      <c r="K22" s="14" t="s">
        <v>42</v>
      </c>
      <c r="L22" s="17" t="s">
        <v>36</v>
      </c>
      <c r="M22" s="8">
        <v>3.72</v>
      </c>
      <c r="N22" s="10" t="s">
        <v>33</v>
      </c>
      <c r="O22" s="17" t="s">
        <v>72</v>
      </c>
      <c r="P22" s="7">
        <f t="shared" si="1"/>
        <v>3.72</v>
      </c>
      <c r="Q22" s="14" t="s">
        <v>42</v>
      </c>
    </row>
    <row r="24" spans="1:17" ht="15.75" x14ac:dyDescent="0.25">
      <c r="H24" s="1" t="s">
        <v>20</v>
      </c>
      <c r="O24" s="24" t="s">
        <v>6</v>
      </c>
      <c r="P24" s="25"/>
    </row>
    <row r="25" spans="1:17" ht="15.75" x14ac:dyDescent="0.25">
      <c r="H25" s="2" t="s">
        <v>30</v>
      </c>
      <c r="L25" s="3">
        <v>0.19</v>
      </c>
      <c r="O25" s="26"/>
      <c r="P25" s="27"/>
    </row>
    <row r="26" spans="1:17" ht="15.75" x14ac:dyDescent="0.25">
      <c r="H26" s="2" t="s">
        <v>5</v>
      </c>
      <c r="O26" s="26"/>
      <c r="P26" s="27"/>
    </row>
    <row r="27" spans="1:17" x14ac:dyDescent="0.25">
      <c r="O27" s="28"/>
      <c r="P27" s="29"/>
    </row>
    <row r="28" spans="1:17" ht="28.5" x14ac:dyDescent="0.45">
      <c r="C28" s="21" t="s">
        <v>95</v>
      </c>
    </row>
    <row r="30" spans="1:17" s="5" customFormat="1" ht="48" customHeight="1" x14ac:dyDescent="0.25">
      <c r="A30" s="14" t="s">
        <v>21</v>
      </c>
      <c r="B30" s="14" t="s">
        <v>42</v>
      </c>
      <c r="C30" s="22" t="s">
        <v>98</v>
      </c>
      <c r="D30" s="14" t="s">
        <v>42</v>
      </c>
      <c r="E30"/>
      <c r="F30" s="16"/>
      <c r="G30" s="14" t="s">
        <v>33</v>
      </c>
      <c r="H30" s="14">
        <v>302573</v>
      </c>
      <c r="I30" s="14" t="s">
        <v>75</v>
      </c>
      <c r="J30" s="14" t="s">
        <v>96</v>
      </c>
      <c r="K30" s="14" t="s">
        <v>42</v>
      </c>
      <c r="L30" s="17" t="s">
        <v>42</v>
      </c>
      <c r="M30" s="8">
        <v>19.18</v>
      </c>
      <c r="N30" s="10" t="s">
        <v>33</v>
      </c>
      <c r="O30" s="17" t="s">
        <v>97</v>
      </c>
      <c r="P30" s="7">
        <f t="shared" ref="P30" si="2">M30</f>
        <v>19.18</v>
      </c>
      <c r="Q30" s="17" t="s">
        <v>42</v>
      </c>
    </row>
  </sheetData>
  <mergeCells count="22">
    <mergeCell ref="Q5:Q6"/>
    <mergeCell ref="B2:Q2"/>
    <mergeCell ref="B4:G4"/>
    <mergeCell ref="H4:Q4"/>
    <mergeCell ref="G5:G6"/>
    <mergeCell ref="H5:H6"/>
    <mergeCell ref="I5:I6"/>
    <mergeCell ref="J5:J6"/>
    <mergeCell ref="K5:K6"/>
    <mergeCell ref="L5:L6"/>
    <mergeCell ref="F5:F6"/>
    <mergeCell ref="O24:P27"/>
    <mergeCell ref="M5:N5"/>
    <mergeCell ref="O5:O6"/>
    <mergeCell ref="P5:P6"/>
    <mergeCell ref="A5:A6"/>
    <mergeCell ref="B5:B6"/>
    <mergeCell ref="C5:C6"/>
    <mergeCell ref="D5:D6"/>
    <mergeCell ref="E5:E6"/>
    <mergeCell ref="E8:E17"/>
    <mergeCell ref="E19:E22"/>
  </mergeCells>
  <pageMargins left="0.23622047244094491" right="0.23622047244094491" top="0.74803149606299213" bottom="0.74803149606299213" header="0.31496062992125984" footer="0.31496062992125984"/>
  <pageSetup paperSize="8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Consultation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GRPMT DE COMMANDE DES CERCLES MIXTES DE LA GEND</dc:title>
  <dc:creator>VICI Restauration</dc:creator>
  <cp:lastModifiedBy>STOOP David</cp:lastModifiedBy>
  <cp:lastPrinted>2024-01-22T14:16:11Z</cp:lastPrinted>
  <dcterms:created xsi:type="dcterms:W3CDTF">2023-12-12T15:38:01Z</dcterms:created>
  <dcterms:modified xsi:type="dcterms:W3CDTF">2025-01-23T13:13:58Z</dcterms:modified>
</cp:coreProperties>
</file>